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UGRD Exc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<sst xmlns="http://schemas.openxmlformats.org/spreadsheetml/2006/main" count="31" uniqueCount="31">
  <si>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</si>
  <si>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</si>
  <si>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</si>
  <si>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</si>
  <si>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</si>
  <si>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</si>
  <si>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</si>
  <si>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</si>
  <si>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</si>
  <si>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</si>
  <si>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</si>
  <si>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</si>
  <si>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</si>
  <si>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</si>
  <si>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</si>
  <si>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</si>
  <si>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</si>
  <si>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</si>
  <si>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</si>
  <si>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</si>
  <si>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</si>
  <si>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</si>
  <si>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</si>
  <si>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</si>
  <si>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</si>
  <si>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</si>
  <si>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</si>
  <si>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</si>
  <si>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</si>
  <si>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</si>
  <si>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(Excelsior)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</si>
</sst>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9" sqref="N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270</v>
      </c>
      <c r="C8" s="19">
        <f t="shared" ref="C8:C19" si="0">SUM(B8*2)</f>
        <v>540</v>
      </c>
      <c r="D8" s="19">
        <f t="shared" ref="D8:D19" si="1">SUM(B8*3)</f>
        <v>810</v>
      </c>
      <c r="E8" s="19">
        <f t="shared" ref="E8:E19" si="2">SUM(B8*4)</f>
        <v>1080</v>
      </c>
      <c r="F8" s="19">
        <f t="shared" ref="F8:F19" si="3">SUM(B8*5)</f>
        <v>1350</v>
      </c>
      <c r="G8" s="19">
        <f t="shared" ref="G8:G19" si="4">SUM(B8*6)</f>
        <v>1620</v>
      </c>
      <c r="H8" s="19">
        <f t="shared" ref="H8:H19" si="5">SUM(B8*7)</f>
        <v>1890</v>
      </c>
      <c r="I8" s="19">
        <f t="shared" ref="I8:I19" si="6">SUM(B8*8)</f>
        <v>2160</v>
      </c>
      <c r="J8" s="19">
        <f t="shared" ref="J8" si="7">SUM(B8*9)</f>
        <v>2430</v>
      </c>
      <c r="K8" s="19">
        <f t="shared" ref="K8" si="8">SUM(B8*10)</f>
        <v>2700</v>
      </c>
      <c r="L8" s="19">
        <f t="shared" ref="L8" si="9">SUM(B8*11)</f>
        <v>2970</v>
      </c>
      <c r="M8" s="20">
        <v>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22.15</v>
      </c>
      <c r="C10" s="16">
        <f t="shared" si="0"/>
        <v>44.3</v>
      </c>
      <c r="D10" s="16">
        <f t="shared" si="1"/>
        <v>66.449999999999989</v>
      </c>
      <c r="E10" s="16">
        <f t="shared" si="2"/>
        <v>88.6</v>
      </c>
      <c r="F10" s="16">
        <f t="shared" si="3"/>
        <v>110.75</v>
      </c>
      <c r="G10" s="16">
        <f t="shared" si="4"/>
        <v>132.89999999999998</v>
      </c>
      <c r="H10" s="16">
        <f t="shared" si="5"/>
        <v>155.04999999999998</v>
      </c>
      <c r="I10" s="16">
        <f t="shared" si="6"/>
        <v>177.2</v>
      </c>
      <c r="J10" s="16">
        <f t="shared" ref="J10:J19" si="10">SUM(B10*9)</f>
        <v>199.35</v>
      </c>
      <c r="K10" s="16">
        <f t="shared" ref="K10:K19" si="11">SUM(B10*10)</f>
        <v>221.5</v>
      </c>
      <c r="L10" s="16">
        <f t="shared" ref="L10:L19" si="12">SUM(B10*11)</f>
        <v>243.64999999999998</v>
      </c>
      <c r="M10" s="17">
        <v>265.75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 t="shared" si="0"/>
        <v>40.380000000000003</v>
      </c>
      <c r="D19" s="16">
        <f t="shared" si="1"/>
        <v>60.570000000000007</v>
      </c>
      <c r="E19" s="16">
        <f t="shared" si="2"/>
        <v>80.760000000000005</v>
      </c>
      <c r="F19" s="16">
        <f t="shared" si="3"/>
        <v>100.95</v>
      </c>
      <c r="G19" s="16">
        <f t="shared" si="4"/>
        <v>121.14000000000001</v>
      </c>
      <c r="H19" s="16">
        <f t="shared" si="5"/>
        <v>141.33000000000001</v>
      </c>
      <c r="I19" s="16">
        <f t="shared" si="6"/>
        <v>161.52000000000001</v>
      </c>
      <c r="J19" s="16">
        <f t="shared" si="10"/>
        <v>181.71</v>
      </c>
      <c r="K19" s="16">
        <f t="shared" si="11"/>
        <v>201.9</v>
      </c>
      <c r="L19" s="16">
        <f t="shared" si="12"/>
        <v>222.09</v>
      </c>
      <c r="M19" s="17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429.2299999999999</v>
      </c>
      <c r="C20" s="12">
        <f t="shared" si="13"/>
        <v>853.45999999999981</v>
      </c>
      <c r="D20" s="12">
        <f t="shared" si="13"/>
        <v>1277.6899999999998</v>
      </c>
      <c r="E20" s="12">
        <f t="shared" si="13"/>
        <v>1701.9199999999996</v>
      </c>
      <c r="F20" s="12">
        <f t="shared" si="13"/>
        <v>2126.15</v>
      </c>
      <c r="G20" s="12">
        <f t="shared" si="13"/>
        <v>2550.3799999999997</v>
      </c>
      <c r="H20" s="12">
        <f t="shared" si="13"/>
        <v>2974.6099999999997</v>
      </c>
      <c r="I20" s="12">
        <f t="shared" si="13"/>
        <v>3398.8399999999992</v>
      </c>
      <c r="J20" s="12">
        <f t="shared" si="13"/>
        <v>3823.0699999999993</v>
      </c>
      <c r="K20" s="12">
        <f t="shared" si="13"/>
        <v>4247.3</v>
      </c>
      <c r="L20" s="12">
        <f t="shared" si="13"/>
        <v>4671.53</v>
      </c>
      <c r="M20" s="13">
        <f t="shared" si="13"/>
        <v>5090.75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2xe5tps99K/5kTOH2GE8gsxh+OloznHhOm9glptK4mvXk0SdZA7YPLaVC4okqoDUo2CuO2TiScxcbryS4rQQLQ==" saltValue="hDR/X4Ep71RNS/7jJeg/v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2022-01-03T19:39:31Z</dcterms:modified>
  <cp:category>tuition</cp:category>
</cp:coreProperties>
</file>